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/>
  </bookViews>
  <sheets>
    <sheet name="19.15_2017" sheetId="15" r:id="rId1"/>
  </sheets>
  <definedNames>
    <definedName name="_Key1" localSheetId="0" hidden="1">'19.15_2017'!$A$23:$A$53</definedName>
    <definedName name="_Key1" hidden="1">#REF!</definedName>
    <definedName name="_Order1" hidden="1">255</definedName>
    <definedName name="A_IMPRESIÓN_IM" localSheetId="0">'19.15_2017'!$A$13:$L$74</definedName>
    <definedName name="_xlnm.Print_Area" localSheetId="0">'19.15_2017'!$A$1:$N$73</definedName>
    <definedName name="Imprimir_área_IM" localSheetId="0">'19.15_2017'!$A$13:$L$73</definedName>
    <definedName name="TIT" localSheetId="0">'19.15_2017'!#REF!</definedName>
  </definedNames>
  <calcPr calcId="152511"/>
</workbook>
</file>

<file path=xl/calcChain.xml><?xml version="1.0" encoding="utf-8"?>
<calcChain xmlns="http://schemas.openxmlformats.org/spreadsheetml/2006/main">
  <c r="B69" i="15" l="1"/>
  <c r="B68" i="15"/>
  <c r="B67" i="15"/>
  <c r="B66" i="15"/>
  <c r="B65" i="15"/>
  <c r="B64" i="15"/>
  <c r="B63" i="15"/>
  <c r="B62" i="15"/>
  <c r="B61" i="15"/>
  <c r="B60" i="15"/>
  <c r="B59" i="15"/>
  <c r="B58" i="15"/>
  <c r="B55" i="15" s="1"/>
  <c r="B57" i="15"/>
  <c r="B56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 s="1"/>
  <c r="B20" i="15"/>
  <c r="B19" i="15"/>
  <c r="B18" i="15"/>
  <c r="B17" i="15"/>
  <c r="B16" i="15" s="1"/>
  <c r="N16" i="15"/>
  <c r="M16" i="15"/>
  <c r="L16" i="15"/>
  <c r="K16" i="15"/>
  <c r="J16" i="15"/>
  <c r="I16" i="15"/>
  <c r="H16" i="15"/>
  <c r="G16" i="15"/>
  <c r="F16" i="15"/>
  <c r="E16" i="15"/>
  <c r="D16" i="15"/>
  <c r="C16" i="15"/>
  <c r="C14" i="15" s="1"/>
  <c r="N22" i="15"/>
  <c r="M22" i="15"/>
  <c r="L22" i="15"/>
  <c r="K22" i="15"/>
  <c r="J22" i="15"/>
  <c r="I22" i="15"/>
  <c r="H22" i="15"/>
  <c r="G22" i="15"/>
  <c r="F22" i="15"/>
  <c r="E22" i="15"/>
  <c r="D22" i="15"/>
  <c r="C22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14" i="15" l="1"/>
</calcChain>
</file>

<file path=xl/sharedStrings.xml><?xml version="1.0" encoding="utf-8"?>
<sst xmlns="http://schemas.openxmlformats.org/spreadsheetml/2006/main" count="74" uniqueCount="63">
  <si>
    <t>D.H.</t>
  </si>
  <si>
    <t>19.15 Dosis Aplicadas de SABIN por Delegación y Grupos de Edad</t>
  </si>
  <si>
    <t>Delegación</t>
  </si>
  <si>
    <t>Total</t>
  </si>
  <si>
    <t>Edades  en 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</si>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</sst>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left"/>
    </xf>
    <xf numFmtId="164" fontId="2" fillId="0" borderId="0" xfId="0" applyNumberFormat="1" applyFont="1" applyFill="1" applyProtection="1"/>
    <xf numFmtId="0" fontId="3" fillId="0" borderId="0" xfId="0" applyFont="1" applyFill="1" applyAlignment="1" applyProtection="1">
      <alignment horizontal="left"/>
    </xf>
    <xf numFmtId="0" fontId="6" fillId="0" borderId="0" xfId="0" applyFont="1" applyFill="1"/>
    <xf numFmtId="164" fontId="4" fillId="0" borderId="3" xfId="0" applyNumberFormat="1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2" xfId="0" applyFont="1" applyBorder="1"/>
    <xf numFmtId="0" fontId="10" fillId="0" borderId="0" xfId="0" applyFont="1"/>
    <xf numFmtId="0" fontId="10" fillId="0" borderId="0" xfId="0" applyFont="1" applyAlignment="1">
      <alignment horizontal="left" indent="2"/>
    </xf>
    <xf numFmtId="0" fontId="8" fillId="0" borderId="0" xfId="1" applyFont="1" applyFill="1"/>
    <xf numFmtId="0" fontId="8" fillId="0" borderId="1" xfId="0" applyFont="1" applyFill="1" applyBorder="1" applyAlignment="1" applyProtection="1">
      <alignment horizontal="left"/>
    </xf>
    <xf numFmtId="164" fontId="8" fillId="0" borderId="1" xfId="0" applyNumberFormat="1" applyFont="1" applyFill="1" applyBorder="1" applyProtection="1"/>
    <xf numFmtId="0" fontId="8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4" fillId="0" borderId="3" xfId="0" applyFont="1" applyFill="1" applyBorder="1" applyAlignment="1" applyProtection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Fill="1" applyProtection="1"/>
    <xf numFmtId="3" fontId="8" fillId="0" borderId="0" xfId="0" applyNumberFormat="1" applyFont="1" applyFill="1" applyProtection="1"/>
    <xf numFmtId="3" fontId="8" fillId="0" borderId="2" xfId="0" applyNumberFormat="1" applyFont="1" applyBorder="1"/>
    <xf numFmtId="3" fontId="8" fillId="0" borderId="2" xfId="0" applyNumberFormat="1" applyFont="1" applyFill="1" applyBorder="1" applyProtection="1"/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Protection="1"/>
    <xf numFmtId="164" fontId="10" fillId="0" borderId="0" xfId="0" applyNumberFormat="1" applyFont="1" applyFill="1" applyProtection="1"/>
    <xf numFmtId="0" fontId="10" fillId="0" borderId="0" xfId="0" applyFont="1" applyFill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529167</xdr:colOff>
      <xdr:row>0</xdr:row>
      <xdr:rowOff>0</xdr:rowOff>
    </xdr:from>
    <xdr:to>
      <xdr:col>14</xdr:col>
      <xdr:colOff>15540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609917" y="0"/>
          <a:ext cx="2724873" cy="956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2793999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93999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N74"/>
  <sheetViews>
    <sheetView showGridLines="0" tabSelected="1" zoomScale="90" zoomScaleNormal="90" zoomScaleSheetLayoutView="76" workbookViewId="0">
      <selection activeCell="P16" sqref="P16"/>
    </sheetView>
  </sheetViews>
  <sheetFormatPr baseColWidth="10" defaultColWidth="9.625" defaultRowHeight="12.75" x14ac:dyDescent="0.2"/>
  <cols>
    <col min="1" max="1" width="37.125" style="1" customWidth="1"/>
    <col min="2" max="2" width="15" style="1" customWidth="1"/>
    <col min="3" max="12" width="11.625" style="1" customWidth="1"/>
    <col min="13" max="16384" width="9.625" style="1"/>
  </cols>
  <sheetData>
    <row r="1" spans="1:14" ht="15.75" customHeight="1" x14ac:dyDescent="0.2"/>
    <row r="2" spans="1:14" ht="15.75" customHeight="1" x14ac:dyDescent="0.2"/>
    <row r="3" spans="1:14" ht="15.75" customHeight="1" x14ac:dyDescent="0.2"/>
    <row r="4" spans="1:14" ht="15.75" customHeight="1" x14ac:dyDescent="0.2"/>
    <row r="5" spans="1:14" ht="15.75" customHeight="1" x14ac:dyDescent="0.2"/>
    <row r="6" spans="1:14" ht="16.5" customHeight="1" x14ac:dyDescent="0.2">
      <c r="A6" s="30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M7" s="3"/>
      <c r="N7" s="4"/>
    </row>
    <row r="8" spans="1:14" s="8" customFormat="1" ht="38.25" customHeight="1" x14ac:dyDescent="0.3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ht="14.25" customHeight="1" x14ac:dyDescent="0.2">
      <c r="A9" s="5"/>
    </row>
    <row r="10" spans="1:14" ht="15.75" x14ac:dyDescent="0.25">
      <c r="A10" s="32" t="s">
        <v>2</v>
      </c>
      <c r="B10" s="33" t="s">
        <v>3</v>
      </c>
      <c r="C10" s="29" t="s">
        <v>4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5.75" x14ac:dyDescent="0.25">
      <c r="A11" s="32"/>
      <c r="B11" s="33"/>
      <c r="C11" s="29">
        <v>-1</v>
      </c>
      <c r="D11" s="29"/>
      <c r="E11" s="29">
        <v>1</v>
      </c>
      <c r="F11" s="29"/>
      <c r="G11" s="29">
        <v>2</v>
      </c>
      <c r="H11" s="29"/>
      <c r="I11" s="29">
        <v>3</v>
      </c>
      <c r="J11" s="29"/>
      <c r="K11" s="29">
        <v>4</v>
      </c>
      <c r="L11" s="29"/>
      <c r="M11" s="34" t="s">
        <v>60</v>
      </c>
      <c r="N11" s="34"/>
    </row>
    <row r="12" spans="1:14" ht="15.75" x14ac:dyDescent="0.25">
      <c r="A12" s="32"/>
      <c r="B12" s="33"/>
      <c r="C12" s="22" t="s">
        <v>0</v>
      </c>
      <c r="D12" s="9" t="s">
        <v>5</v>
      </c>
      <c r="E12" s="22" t="s">
        <v>0</v>
      </c>
      <c r="F12" s="9" t="s">
        <v>5</v>
      </c>
      <c r="G12" s="22" t="s">
        <v>0</v>
      </c>
      <c r="H12" s="9" t="s">
        <v>5</v>
      </c>
      <c r="I12" s="22" t="s">
        <v>0</v>
      </c>
      <c r="J12" s="9" t="s">
        <v>5</v>
      </c>
      <c r="K12" s="22" t="s">
        <v>0</v>
      </c>
      <c r="L12" s="9" t="s">
        <v>5</v>
      </c>
      <c r="M12" s="22" t="s">
        <v>0</v>
      </c>
      <c r="N12" s="9" t="s">
        <v>5</v>
      </c>
    </row>
    <row r="13" spans="1:14" s="20" customFormat="1" ht="15" customHeight="1" x14ac:dyDescent="0.25">
      <c r="A13" s="17"/>
      <c r="B13" s="18"/>
      <c r="C13" s="19"/>
      <c r="D13" s="18"/>
      <c r="E13" s="19"/>
      <c r="F13" s="19"/>
      <c r="G13" s="19"/>
      <c r="H13" s="19"/>
      <c r="I13" s="19"/>
      <c r="J13" s="19"/>
      <c r="K13" s="19"/>
      <c r="L13" s="19"/>
    </row>
    <row r="14" spans="1:14" s="21" customFormat="1" ht="15" customHeight="1" x14ac:dyDescent="0.25">
      <c r="A14" s="10" t="s">
        <v>3</v>
      </c>
      <c r="B14" s="24">
        <f>SUM(B16,B22,B55)</f>
        <v>621755</v>
      </c>
      <c r="C14" s="24">
        <f>SUM(C16,C22,C55)</f>
        <v>41606</v>
      </c>
      <c r="D14" s="24">
        <v>41606</v>
      </c>
      <c r="E14" s="24">
        <v>41606</v>
      </c>
      <c r="F14" s="24">
        <v>41606</v>
      </c>
      <c r="G14" s="24">
        <v>41606</v>
      </c>
      <c r="H14" s="24">
        <v>41606</v>
      </c>
      <c r="I14" s="24">
        <v>41606</v>
      </c>
      <c r="J14" s="24">
        <v>41606</v>
      </c>
      <c r="K14" s="24">
        <v>41606</v>
      </c>
      <c r="L14" s="24">
        <v>41606</v>
      </c>
      <c r="M14" s="24">
        <v>41606</v>
      </c>
      <c r="N14" s="24">
        <v>41606</v>
      </c>
    </row>
    <row r="15" spans="1:14" s="20" customFormat="1" ht="15" customHeight="1" x14ac:dyDescent="0.25">
      <c r="A15" s="11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21" customFormat="1" ht="15" customHeight="1" x14ac:dyDescent="0.25">
      <c r="A16" s="10" t="s">
        <v>61</v>
      </c>
      <c r="B16" s="24">
        <f>SUM(B17:B20)</f>
        <v>52740</v>
      </c>
      <c r="C16" s="24">
        <f>SUM(C17:C20)</f>
        <v>3204</v>
      </c>
      <c r="D16" s="24">
        <f t="shared" ref="D16:N16" si="0">SUM(D17:D20)</f>
        <v>2265</v>
      </c>
      <c r="E16" s="24">
        <f t="shared" si="0"/>
        <v>5758</v>
      </c>
      <c r="F16" s="24">
        <f t="shared" si="0"/>
        <v>5245</v>
      </c>
      <c r="G16" s="24">
        <f t="shared" si="0"/>
        <v>7875</v>
      </c>
      <c r="H16" s="24">
        <f t="shared" si="0"/>
        <v>4683</v>
      </c>
      <c r="I16" s="24">
        <f t="shared" si="0"/>
        <v>6144</v>
      </c>
      <c r="J16" s="24">
        <f t="shared" si="0"/>
        <v>5589</v>
      </c>
      <c r="K16" s="24">
        <f t="shared" si="0"/>
        <v>5747</v>
      </c>
      <c r="L16" s="24">
        <f t="shared" si="0"/>
        <v>6217</v>
      </c>
      <c r="M16" s="24">
        <f t="shared" si="0"/>
        <v>13</v>
      </c>
      <c r="N16" s="24">
        <f t="shared" si="0"/>
        <v>0</v>
      </c>
    </row>
    <row r="17" spans="1:14" s="20" customFormat="1" ht="15" customHeight="1" x14ac:dyDescent="0.25">
      <c r="A17" s="11" t="s">
        <v>6</v>
      </c>
      <c r="B17" s="26">
        <f>SUM(C17:N17)</f>
        <v>15820</v>
      </c>
      <c r="C17" s="23">
        <v>1105</v>
      </c>
      <c r="D17" s="23">
        <v>930</v>
      </c>
      <c r="E17" s="23">
        <v>1897</v>
      </c>
      <c r="F17" s="23">
        <v>2001</v>
      </c>
      <c r="G17" s="23">
        <v>1693</v>
      </c>
      <c r="H17" s="23">
        <v>1463</v>
      </c>
      <c r="I17" s="23">
        <v>1905</v>
      </c>
      <c r="J17" s="23">
        <v>1759</v>
      </c>
      <c r="K17" s="23">
        <v>1432</v>
      </c>
      <c r="L17" s="23">
        <v>1635</v>
      </c>
      <c r="M17" s="23">
        <v>0</v>
      </c>
      <c r="N17" s="23">
        <v>0</v>
      </c>
    </row>
    <row r="18" spans="1:14" s="20" customFormat="1" ht="15" customHeight="1" x14ac:dyDescent="0.25">
      <c r="A18" s="11" t="s">
        <v>7</v>
      </c>
      <c r="B18" s="26">
        <f t="shared" ref="B18:B20" si="1">SUM(C18:N18)</f>
        <v>10964</v>
      </c>
      <c r="C18" s="23">
        <v>572</v>
      </c>
      <c r="D18" s="23">
        <v>449</v>
      </c>
      <c r="E18" s="23">
        <v>1191</v>
      </c>
      <c r="F18" s="23">
        <v>1071</v>
      </c>
      <c r="G18" s="23">
        <v>1573</v>
      </c>
      <c r="H18" s="23">
        <v>953</v>
      </c>
      <c r="I18" s="23">
        <v>1165</v>
      </c>
      <c r="J18" s="23">
        <v>1420</v>
      </c>
      <c r="K18" s="23">
        <v>853</v>
      </c>
      <c r="L18" s="23">
        <v>1717</v>
      </c>
      <c r="M18" s="23">
        <v>0</v>
      </c>
      <c r="N18" s="23">
        <v>0</v>
      </c>
    </row>
    <row r="19" spans="1:14" s="20" customFormat="1" ht="15" customHeight="1" x14ac:dyDescent="0.25">
      <c r="A19" s="11" t="s">
        <v>8</v>
      </c>
      <c r="B19" s="26">
        <f t="shared" si="1"/>
        <v>17302</v>
      </c>
      <c r="C19" s="23">
        <v>1140</v>
      </c>
      <c r="D19" s="23">
        <v>570</v>
      </c>
      <c r="E19" s="23">
        <v>1934</v>
      </c>
      <c r="F19" s="23">
        <v>1333</v>
      </c>
      <c r="G19" s="23">
        <v>3728</v>
      </c>
      <c r="H19" s="23">
        <v>1355</v>
      </c>
      <c r="I19" s="23">
        <v>2116</v>
      </c>
      <c r="J19" s="23">
        <v>1275</v>
      </c>
      <c r="K19" s="23">
        <v>2359</v>
      </c>
      <c r="L19" s="23">
        <v>1479</v>
      </c>
      <c r="M19" s="23">
        <v>13</v>
      </c>
      <c r="N19" s="23">
        <v>0</v>
      </c>
    </row>
    <row r="20" spans="1:14" s="20" customFormat="1" ht="15" customHeight="1" x14ac:dyDescent="0.25">
      <c r="A20" s="11" t="s">
        <v>9</v>
      </c>
      <c r="B20" s="26">
        <f t="shared" si="1"/>
        <v>8654</v>
      </c>
      <c r="C20" s="23">
        <v>387</v>
      </c>
      <c r="D20" s="23">
        <v>316</v>
      </c>
      <c r="E20" s="23">
        <v>736</v>
      </c>
      <c r="F20" s="23">
        <v>840</v>
      </c>
      <c r="G20" s="23">
        <v>881</v>
      </c>
      <c r="H20" s="23">
        <v>912</v>
      </c>
      <c r="I20" s="23">
        <v>958</v>
      </c>
      <c r="J20" s="23">
        <v>1135</v>
      </c>
      <c r="K20" s="23">
        <v>1103</v>
      </c>
      <c r="L20" s="23">
        <v>1386</v>
      </c>
      <c r="M20" s="23">
        <v>0</v>
      </c>
      <c r="N20" s="23">
        <v>0</v>
      </c>
    </row>
    <row r="21" spans="1:14" s="20" customFormat="1" ht="15" customHeight="1" x14ac:dyDescent="0.25">
      <c r="A21" s="11"/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s="21" customFormat="1" ht="15" customHeight="1" x14ac:dyDescent="0.25">
      <c r="A22" s="10" t="s">
        <v>10</v>
      </c>
      <c r="B22" s="24">
        <f>SUM(B23:B53)</f>
        <v>568919</v>
      </c>
      <c r="C22" s="24">
        <f>SUM(C23:C53)</f>
        <v>38387</v>
      </c>
      <c r="D22" s="24">
        <f t="shared" ref="D22:N22" si="2">SUM(D23:D53)</f>
        <v>40322</v>
      </c>
      <c r="E22" s="24">
        <f t="shared" si="2"/>
        <v>47989</v>
      </c>
      <c r="F22" s="24">
        <f t="shared" si="2"/>
        <v>61692</v>
      </c>
      <c r="G22" s="24">
        <f t="shared" si="2"/>
        <v>45836</v>
      </c>
      <c r="H22" s="24">
        <f t="shared" si="2"/>
        <v>64218</v>
      </c>
      <c r="I22" s="24">
        <f t="shared" si="2"/>
        <v>53238</v>
      </c>
      <c r="J22" s="24">
        <f t="shared" si="2"/>
        <v>66282</v>
      </c>
      <c r="K22" s="24">
        <f t="shared" si="2"/>
        <v>60325</v>
      </c>
      <c r="L22" s="24">
        <f t="shared" si="2"/>
        <v>90356</v>
      </c>
      <c r="M22" s="24">
        <f t="shared" si="2"/>
        <v>230</v>
      </c>
      <c r="N22" s="24">
        <f t="shared" si="2"/>
        <v>44</v>
      </c>
    </row>
    <row r="23" spans="1:14" s="20" customFormat="1" ht="15" customHeight="1" x14ac:dyDescent="0.25">
      <c r="A23" s="11" t="s">
        <v>11</v>
      </c>
      <c r="B23" s="26">
        <f t="shared" ref="B23:B53" si="3">SUM(C23:N23)</f>
        <v>11760</v>
      </c>
      <c r="C23" s="23">
        <v>256</v>
      </c>
      <c r="D23" s="23">
        <v>472</v>
      </c>
      <c r="E23" s="23">
        <v>678</v>
      </c>
      <c r="F23" s="23">
        <v>995</v>
      </c>
      <c r="G23" s="23">
        <v>894</v>
      </c>
      <c r="H23" s="23">
        <v>2441</v>
      </c>
      <c r="I23" s="23">
        <v>663</v>
      </c>
      <c r="J23" s="23">
        <v>1589</v>
      </c>
      <c r="K23" s="23">
        <v>699</v>
      </c>
      <c r="L23" s="23">
        <v>3073</v>
      </c>
      <c r="M23" s="23">
        <v>0</v>
      </c>
      <c r="N23" s="23">
        <v>0</v>
      </c>
    </row>
    <row r="24" spans="1:14" s="20" customFormat="1" ht="15" customHeight="1" x14ac:dyDescent="0.25">
      <c r="A24" s="11" t="s">
        <v>12</v>
      </c>
      <c r="B24" s="26">
        <f t="shared" si="3"/>
        <v>6890</v>
      </c>
      <c r="C24" s="23">
        <v>61</v>
      </c>
      <c r="D24" s="23">
        <v>284</v>
      </c>
      <c r="E24" s="23">
        <v>181</v>
      </c>
      <c r="F24" s="23">
        <v>1031</v>
      </c>
      <c r="G24" s="23">
        <v>121</v>
      </c>
      <c r="H24" s="23">
        <v>655</v>
      </c>
      <c r="I24" s="23">
        <v>317</v>
      </c>
      <c r="J24" s="23">
        <v>1799</v>
      </c>
      <c r="K24" s="23">
        <v>280</v>
      </c>
      <c r="L24" s="23">
        <v>2161</v>
      </c>
      <c r="M24" s="23">
        <v>0</v>
      </c>
      <c r="N24" s="23">
        <v>0</v>
      </c>
    </row>
    <row r="25" spans="1:14" s="20" customFormat="1" ht="15" customHeight="1" x14ac:dyDescent="0.25">
      <c r="A25" s="11" t="s">
        <v>13</v>
      </c>
      <c r="B25" s="26">
        <f t="shared" si="3"/>
        <v>8192</v>
      </c>
      <c r="C25" s="23">
        <v>578</v>
      </c>
      <c r="D25" s="23">
        <v>300</v>
      </c>
      <c r="E25" s="23">
        <v>1098</v>
      </c>
      <c r="F25" s="23">
        <v>546</v>
      </c>
      <c r="G25" s="23">
        <v>1196</v>
      </c>
      <c r="H25" s="23">
        <v>480</v>
      </c>
      <c r="I25" s="23">
        <v>1321</v>
      </c>
      <c r="J25" s="23">
        <v>526</v>
      </c>
      <c r="K25" s="23">
        <v>1372</v>
      </c>
      <c r="L25" s="23">
        <v>588</v>
      </c>
      <c r="M25" s="23">
        <v>187</v>
      </c>
      <c r="N25" s="23">
        <v>0</v>
      </c>
    </row>
    <row r="26" spans="1:14" s="20" customFormat="1" ht="15" customHeight="1" x14ac:dyDescent="0.25">
      <c r="A26" s="11" t="s">
        <v>14</v>
      </c>
      <c r="B26" s="26">
        <f t="shared" si="3"/>
        <v>11193</v>
      </c>
      <c r="C26" s="23">
        <v>10973</v>
      </c>
      <c r="D26" s="23">
        <v>16</v>
      </c>
      <c r="E26" s="23">
        <v>36</v>
      </c>
      <c r="F26" s="23">
        <v>18</v>
      </c>
      <c r="G26" s="23">
        <v>15</v>
      </c>
      <c r="H26" s="23">
        <v>14</v>
      </c>
      <c r="I26" s="23">
        <v>38</v>
      </c>
      <c r="J26" s="23">
        <v>25</v>
      </c>
      <c r="K26" s="23">
        <v>28</v>
      </c>
      <c r="L26" s="23">
        <v>30</v>
      </c>
      <c r="M26" s="23">
        <v>0</v>
      </c>
      <c r="N26" s="23">
        <v>0</v>
      </c>
    </row>
    <row r="27" spans="1:14" s="20" customFormat="1" ht="15" customHeight="1" x14ac:dyDescent="0.25">
      <c r="A27" s="11" t="s">
        <v>15</v>
      </c>
      <c r="B27" s="26">
        <f t="shared" si="3"/>
        <v>22753</v>
      </c>
      <c r="C27" s="23">
        <v>1181</v>
      </c>
      <c r="D27" s="23">
        <v>1315</v>
      </c>
      <c r="E27" s="23">
        <v>1560</v>
      </c>
      <c r="F27" s="23">
        <v>1995</v>
      </c>
      <c r="G27" s="23">
        <v>1677</v>
      </c>
      <c r="H27" s="23">
        <v>2551</v>
      </c>
      <c r="I27" s="23">
        <v>2308</v>
      </c>
      <c r="J27" s="23">
        <v>3154</v>
      </c>
      <c r="K27" s="23">
        <v>2663</v>
      </c>
      <c r="L27" s="23">
        <v>4349</v>
      </c>
      <c r="M27" s="23">
        <v>0</v>
      </c>
      <c r="N27" s="23">
        <v>0</v>
      </c>
    </row>
    <row r="28" spans="1:14" s="20" customFormat="1" ht="15" customHeight="1" x14ac:dyDescent="0.25">
      <c r="A28" s="11" t="s">
        <v>16</v>
      </c>
      <c r="B28" s="26">
        <f t="shared" si="3"/>
        <v>8302</v>
      </c>
      <c r="C28" s="23">
        <v>332</v>
      </c>
      <c r="D28" s="23">
        <v>318</v>
      </c>
      <c r="E28" s="23">
        <v>611</v>
      </c>
      <c r="F28" s="23">
        <v>594</v>
      </c>
      <c r="G28" s="23">
        <v>614</v>
      </c>
      <c r="H28" s="23">
        <v>588</v>
      </c>
      <c r="I28" s="23">
        <v>709</v>
      </c>
      <c r="J28" s="23">
        <v>666</v>
      </c>
      <c r="K28" s="23">
        <v>946</v>
      </c>
      <c r="L28" s="23">
        <v>2924</v>
      </c>
      <c r="M28" s="23">
        <v>0</v>
      </c>
      <c r="N28" s="23">
        <v>0</v>
      </c>
    </row>
    <row r="29" spans="1:14" s="20" customFormat="1" ht="15" customHeight="1" x14ac:dyDescent="0.25">
      <c r="A29" s="11" t="s">
        <v>17</v>
      </c>
      <c r="B29" s="26">
        <f t="shared" si="3"/>
        <v>37296</v>
      </c>
      <c r="C29" s="23">
        <v>956</v>
      </c>
      <c r="D29" s="23">
        <v>5391</v>
      </c>
      <c r="E29" s="23">
        <v>870</v>
      </c>
      <c r="F29" s="23">
        <v>5671</v>
      </c>
      <c r="G29" s="23">
        <v>1226</v>
      </c>
      <c r="H29" s="23">
        <v>6648</v>
      </c>
      <c r="I29" s="23">
        <v>829</v>
      </c>
      <c r="J29" s="23">
        <v>7135</v>
      </c>
      <c r="K29" s="23">
        <v>983</v>
      </c>
      <c r="L29" s="23">
        <v>7574</v>
      </c>
      <c r="M29" s="23">
        <v>0</v>
      </c>
      <c r="N29" s="23">
        <v>13</v>
      </c>
    </row>
    <row r="30" spans="1:14" s="20" customFormat="1" ht="15" customHeight="1" x14ac:dyDescent="0.25">
      <c r="A30" s="11" t="s">
        <v>18</v>
      </c>
      <c r="B30" s="26">
        <f t="shared" si="3"/>
        <v>19775</v>
      </c>
      <c r="C30" s="23">
        <v>426</v>
      </c>
      <c r="D30" s="23">
        <v>1173</v>
      </c>
      <c r="E30" s="23">
        <v>661</v>
      </c>
      <c r="F30" s="23">
        <v>3094</v>
      </c>
      <c r="G30" s="23">
        <v>791</v>
      </c>
      <c r="H30" s="23">
        <v>3401</v>
      </c>
      <c r="I30" s="23">
        <v>862</v>
      </c>
      <c r="J30" s="23">
        <v>3720</v>
      </c>
      <c r="K30" s="23">
        <v>890</v>
      </c>
      <c r="L30" s="23">
        <v>4757</v>
      </c>
      <c r="M30" s="23">
        <v>0</v>
      </c>
      <c r="N30" s="23">
        <v>0</v>
      </c>
    </row>
    <row r="31" spans="1:14" s="20" customFormat="1" ht="15" customHeight="1" x14ac:dyDescent="0.25">
      <c r="A31" s="11" t="s">
        <v>19</v>
      </c>
      <c r="B31" s="26">
        <f t="shared" si="3"/>
        <v>19240</v>
      </c>
      <c r="C31" s="23">
        <v>983</v>
      </c>
      <c r="D31" s="23">
        <v>467</v>
      </c>
      <c r="E31" s="23">
        <v>3394</v>
      </c>
      <c r="F31" s="23">
        <v>1212</v>
      </c>
      <c r="G31" s="23">
        <v>3083</v>
      </c>
      <c r="H31" s="23">
        <v>812</v>
      </c>
      <c r="I31" s="23">
        <v>2660</v>
      </c>
      <c r="J31" s="23">
        <v>1061</v>
      </c>
      <c r="K31" s="23">
        <v>4160</v>
      </c>
      <c r="L31" s="23">
        <v>1408</v>
      </c>
      <c r="M31" s="23">
        <v>0</v>
      </c>
      <c r="N31" s="23">
        <v>0</v>
      </c>
    </row>
    <row r="32" spans="1:14" s="20" customFormat="1" ht="15" customHeight="1" x14ac:dyDescent="0.25">
      <c r="A32" s="11" t="s">
        <v>20</v>
      </c>
      <c r="B32" s="26">
        <f t="shared" si="3"/>
        <v>21538</v>
      </c>
      <c r="C32" s="23">
        <v>1179</v>
      </c>
      <c r="D32" s="23">
        <v>318</v>
      </c>
      <c r="E32" s="23">
        <v>4155</v>
      </c>
      <c r="F32" s="23">
        <v>1556</v>
      </c>
      <c r="G32" s="23">
        <v>3320</v>
      </c>
      <c r="H32" s="23">
        <v>1083</v>
      </c>
      <c r="I32" s="23">
        <v>3627</v>
      </c>
      <c r="J32" s="23">
        <v>806</v>
      </c>
      <c r="K32" s="23">
        <v>4241</v>
      </c>
      <c r="L32" s="23">
        <v>1253</v>
      </c>
      <c r="M32" s="23">
        <v>0</v>
      </c>
      <c r="N32" s="23">
        <v>0</v>
      </c>
    </row>
    <row r="33" spans="1:14" s="20" customFormat="1" ht="15" customHeight="1" x14ac:dyDescent="0.25">
      <c r="A33" s="11" t="s">
        <v>21</v>
      </c>
      <c r="B33" s="26">
        <f t="shared" si="3"/>
        <v>40232</v>
      </c>
      <c r="C33" s="23">
        <v>2606</v>
      </c>
      <c r="D33" s="23">
        <v>3417</v>
      </c>
      <c r="E33" s="23">
        <v>2419</v>
      </c>
      <c r="F33" s="23">
        <v>2313</v>
      </c>
      <c r="G33" s="23">
        <v>2712</v>
      </c>
      <c r="H33" s="23">
        <v>6189</v>
      </c>
      <c r="I33" s="23">
        <v>3462</v>
      </c>
      <c r="J33" s="23">
        <v>3845</v>
      </c>
      <c r="K33" s="23">
        <v>4010</v>
      </c>
      <c r="L33" s="23">
        <v>9259</v>
      </c>
      <c r="M33" s="23">
        <v>0</v>
      </c>
      <c r="N33" s="23">
        <v>0</v>
      </c>
    </row>
    <row r="34" spans="1:14" s="20" customFormat="1" ht="15" customHeight="1" x14ac:dyDescent="0.25">
      <c r="A34" s="11" t="s">
        <v>22</v>
      </c>
      <c r="B34" s="26">
        <f t="shared" si="3"/>
        <v>16189</v>
      </c>
      <c r="C34" s="23">
        <v>1440</v>
      </c>
      <c r="D34" s="23">
        <v>940</v>
      </c>
      <c r="E34" s="23">
        <v>1983</v>
      </c>
      <c r="F34" s="23">
        <v>1037</v>
      </c>
      <c r="G34" s="23">
        <v>1207</v>
      </c>
      <c r="H34" s="23">
        <v>1304</v>
      </c>
      <c r="I34" s="23">
        <v>2760</v>
      </c>
      <c r="J34" s="23">
        <v>1954</v>
      </c>
      <c r="K34" s="23">
        <v>2078</v>
      </c>
      <c r="L34" s="23">
        <v>1486</v>
      </c>
      <c r="M34" s="23">
        <v>0</v>
      </c>
      <c r="N34" s="23">
        <v>0</v>
      </c>
    </row>
    <row r="35" spans="1:14" s="20" customFormat="1" ht="15" customHeight="1" x14ac:dyDescent="0.25">
      <c r="A35" s="11" t="s">
        <v>23</v>
      </c>
      <c r="B35" s="26">
        <f t="shared" si="3"/>
        <v>59337</v>
      </c>
      <c r="C35" s="23">
        <v>2557</v>
      </c>
      <c r="D35" s="23">
        <v>10203</v>
      </c>
      <c r="E35" s="23">
        <v>3129</v>
      </c>
      <c r="F35" s="23">
        <v>10543</v>
      </c>
      <c r="G35" s="23">
        <v>3315</v>
      </c>
      <c r="H35" s="23">
        <v>10725</v>
      </c>
      <c r="I35" s="23">
        <v>3392</v>
      </c>
      <c r="J35" s="23">
        <v>4777</v>
      </c>
      <c r="K35" s="23">
        <v>3947</v>
      </c>
      <c r="L35" s="23">
        <v>6749</v>
      </c>
      <c r="M35" s="23">
        <v>0</v>
      </c>
      <c r="N35" s="23">
        <v>0</v>
      </c>
    </row>
    <row r="36" spans="1:14" s="20" customFormat="1" ht="15" customHeight="1" x14ac:dyDescent="0.25">
      <c r="A36" s="11" t="s">
        <v>24</v>
      </c>
      <c r="B36" s="26">
        <f t="shared" si="3"/>
        <v>43359</v>
      </c>
      <c r="C36" s="23">
        <v>2589</v>
      </c>
      <c r="D36" s="23">
        <v>3637</v>
      </c>
      <c r="E36" s="23">
        <v>2557</v>
      </c>
      <c r="F36" s="23">
        <v>5070</v>
      </c>
      <c r="G36" s="23">
        <v>2829</v>
      </c>
      <c r="H36" s="23">
        <v>5490</v>
      </c>
      <c r="I36" s="23">
        <v>3470</v>
      </c>
      <c r="J36" s="23">
        <v>6964</v>
      </c>
      <c r="K36" s="23">
        <v>3295</v>
      </c>
      <c r="L36" s="23">
        <v>7446</v>
      </c>
      <c r="M36" s="23">
        <v>12</v>
      </c>
      <c r="N36" s="23">
        <v>0</v>
      </c>
    </row>
    <row r="37" spans="1:14" s="20" customFormat="1" ht="15" customHeight="1" x14ac:dyDescent="0.25">
      <c r="A37" s="11" t="s">
        <v>25</v>
      </c>
      <c r="B37" s="26">
        <f t="shared" si="3"/>
        <v>29206</v>
      </c>
      <c r="C37" s="23">
        <v>1295</v>
      </c>
      <c r="D37" s="23">
        <v>905</v>
      </c>
      <c r="E37" s="23">
        <v>2307</v>
      </c>
      <c r="F37" s="23">
        <v>1367</v>
      </c>
      <c r="G37" s="23">
        <v>2471</v>
      </c>
      <c r="H37" s="23">
        <v>1967</v>
      </c>
      <c r="I37" s="23">
        <v>4331</v>
      </c>
      <c r="J37" s="23">
        <v>3866</v>
      </c>
      <c r="K37" s="23">
        <v>5048</v>
      </c>
      <c r="L37" s="23">
        <v>5649</v>
      </c>
      <c r="M37" s="23">
        <v>0</v>
      </c>
      <c r="N37" s="23">
        <v>0</v>
      </c>
    </row>
    <row r="38" spans="1:14" s="20" customFormat="1" ht="15" customHeight="1" x14ac:dyDescent="0.25">
      <c r="A38" s="11" t="s">
        <v>26</v>
      </c>
      <c r="B38" s="26">
        <f t="shared" si="3"/>
        <v>12204</v>
      </c>
      <c r="C38" s="23">
        <v>140</v>
      </c>
      <c r="D38" s="23">
        <v>805</v>
      </c>
      <c r="E38" s="23">
        <v>800</v>
      </c>
      <c r="F38" s="23">
        <v>2957</v>
      </c>
      <c r="G38" s="23">
        <v>278</v>
      </c>
      <c r="H38" s="23">
        <v>2049</v>
      </c>
      <c r="I38" s="23">
        <v>206</v>
      </c>
      <c r="J38" s="23">
        <v>2035</v>
      </c>
      <c r="K38" s="23">
        <v>244</v>
      </c>
      <c r="L38" s="23">
        <v>2690</v>
      </c>
      <c r="M38" s="23">
        <v>0</v>
      </c>
      <c r="N38" s="23">
        <v>0</v>
      </c>
    </row>
    <row r="39" spans="1:14" s="20" customFormat="1" ht="15" customHeight="1" x14ac:dyDescent="0.25">
      <c r="A39" s="11" t="s">
        <v>27</v>
      </c>
      <c r="B39" s="26">
        <f t="shared" si="3"/>
        <v>9845</v>
      </c>
      <c r="C39" s="23">
        <v>593</v>
      </c>
      <c r="D39" s="23">
        <v>365</v>
      </c>
      <c r="E39" s="23">
        <v>947</v>
      </c>
      <c r="F39" s="23">
        <v>1072</v>
      </c>
      <c r="G39" s="23">
        <v>1256</v>
      </c>
      <c r="H39" s="23">
        <v>1174</v>
      </c>
      <c r="I39" s="23">
        <v>1168</v>
      </c>
      <c r="J39" s="23">
        <v>1151</v>
      </c>
      <c r="K39" s="23">
        <v>1084</v>
      </c>
      <c r="L39" s="23">
        <v>1035</v>
      </c>
      <c r="M39" s="23">
        <v>0</v>
      </c>
      <c r="N39" s="23">
        <v>0</v>
      </c>
    </row>
    <row r="40" spans="1:14" s="20" customFormat="1" ht="15" customHeight="1" x14ac:dyDescent="0.25">
      <c r="A40" s="11" t="s">
        <v>28</v>
      </c>
      <c r="B40" s="26">
        <f t="shared" si="3"/>
        <v>17202</v>
      </c>
      <c r="C40" s="23">
        <v>556</v>
      </c>
      <c r="D40" s="23">
        <v>1399</v>
      </c>
      <c r="E40" s="23">
        <v>324</v>
      </c>
      <c r="F40" s="23">
        <v>2145</v>
      </c>
      <c r="G40" s="23">
        <v>423</v>
      </c>
      <c r="H40" s="23">
        <v>2911</v>
      </c>
      <c r="I40" s="23">
        <v>870</v>
      </c>
      <c r="J40" s="23">
        <v>3025</v>
      </c>
      <c r="K40" s="23">
        <v>1266</v>
      </c>
      <c r="L40" s="23">
        <v>4283</v>
      </c>
      <c r="M40" s="23">
        <v>0</v>
      </c>
      <c r="N40" s="23">
        <v>0</v>
      </c>
    </row>
    <row r="41" spans="1:14" s="20" customFormat="1" ht="15" customHeight="1" x14ac:dyDescent="0.25">
      <c r="A41" s="11" t="s">
        <v>29</v>
      </c>
      <c r="B41" s="26">
        <f t="shared" si="3"/>
        <v>8401</v>
      </c>
      <c r="C41" s="23">
        <v>865</v>
      </c>
      <c r="D41" s="23">
        <v>609</v>
      </c>
      <c r="E41" s="23">
        <v>764</v>
      </c>
      <c r="F41" s="23">
        <v>659</v>
      </c>
      <c r="G41" s="23">
        <v>630</v>
      </c>
      <c r="H41" s="23">
        <v>510</v>
      </c>
      <c r="I41" s="23">
        <v>1209</v>
      </c>
      <c r="J41" s="23">
        <v>1049</v>
      </c>
      <c r="K41" s="23">
        <v>1086</v>
      </c>
      <c r="L41" s="23">
        <v>1020</v>
      </c>
      <c r="M41" s="23">
        <v>0</v>
      </c>
      <c r="N41" s="23">
        <v>0</v>
      </c>
    </row>
    <row r="42" spans="1:14" s="20" customFormat="1" ht="15" customHeight="1" x14ac:dyDescent="0.25">
      <c r="A42" s="11" t="s">
        <v>30</v>
      </c>
      <c r="B42" s="26">
        <f t="shared" si="3"/>
        <v>18162</v>
      </c>
      <c r="C42" s="23">
        <v>810</v>
      </c>
      <c r="D42" s="23">
        <v>824</v>
      </c>
      <c r="E42" s="23">
        <v>1667</v>
      </c>
      <c r="F42" s="23">
        <v>2948</v>
      </c>
      <c r="G42" s="23">
        <v>958</v>
      </c>
      <c r="H42" s="23">
        <v>1301</v>
      </c>
      <c r="I42" s="23">
        <v>1281</v>
      </c>
      <c r="J42" s="23">
        <v>2760</v>
      </c>
      <c r="K42" s="23">
        <v>1949</v>
      </c>
      <c r="L42" s="23">
        <v>3664</v>
      </c>
      <c r="M42" s="23">
        <v>0</v>
      </c>
      <c r="N42" s="23">
        <v>0</v>
      </c>
    </row>
    <row r="43" spans="1:14" s="20" customFormat="1" ht="15" customHeight="1" x14ac:dyDescent="0.25">
      <c r="A43" s="11" t="s">
        <v>31</v>
      </c>
      <c r="B43" s="26">
        <f t="shared" si="3"/>
        <v>6169</v>
      </c>
      <c r="C43" s="23">
        <v>370</v>
      </c>
      <c r="D43" s="23">
        <v>884</v>
      </c>
      <c r="E43" s="23">
        <v>478</v>
      </c>
      <c r="F43" s="23">
        <v>769</v>
      </c>
      <c r="G43" s="23">
        <v>380</v>
      </c>
      <c r="H43" s="23">
        <v>511</v>
      </c>
      <c r="I43" s="23">
        <v>483</v>
      </c>
      <c r="J43" s="23">
        <v>653</v>
      </c>
      <c r="K43" s="23">
        <v>500</v>
      </c>
      <c r="L43" s="23">
        <v>1141</v>
      </c>
      <c r="M43" s="23">
        <v>0</v>
      </c>
      <c r="N43" s="23">
        <v>0</v>
      </c>
    </row>
    <row r="44" spans="1:14" s="20" customFormat="1" ht="15" customHeight="1" x14ac:dyDescent="0.25">
      <c r="A44" s="11" t="s">
        <v>32</v>
      </c>
      <c r="B44" s="26">
        <f t="shared" si="3"/>
        <v>7546</v>
      </c>
      <c r="C44" s="23">
        <v>737</v>
      </c>
      <c r="D44" s="23">
        <v>298</v>
      </c>
      <c r="E44" s="23">
        <v>1169</v>
      </c>
      <c r="F44" s="23">
        <v>468</v>
      </c>
      <c r="G44" s="23">
        <v>1127</v>
      </c>
      <c r="H44" s="23">
        <v>405</v>
      </c>
      <c r="I44" s="23">
        <v>1227</v>
      </c>
      <c r="J44" s="23">
        <v>387</v>
      </c>
      <c r="K44" s="23">
        <v>1257</v>
      </c>
      <c r="L44" s="23">
        <v>471</v>
      </c>
      <c r="M44" s="23">
        <v>0</v>
      </c>
      <c r="N44" s="23">
        <v>0</v>
      </c>
    </row>
    <row r="45" spans="1:14" s="20" customFormat="1" ht="15" customHeight="1" x14ac:dyDescent="0.25">
      <c r="A45" s="11" t="s">
        <v>33</v>
      </c>
      <c r="B45" s="26">
        <f t="shared" si="3"/>
        <v>16122</v>
      </c>
      <c r="C45" s="23">
        <v>1012</v>
      </c>
      <c r="D45" s="23">
        <v>213</v>
      </c>
      <c r="E45" s="23">
        <v>2190</v>
      </c>
      <c r="F45" s="23">
        <v>249</v>
      </c>
      <c r="G45" s="23">
        <v>2401</v>
      </c>
      <c r="H45" s="23">
        <v>258</v>
      </c>
      <c r="I45" s="23">
        <v>2949</v>
      </c>
      <c r="J45" s="23">
        <v>515</v>
      </c>
      <c r="K45" s="23">
        <v>4871</v>
      </c>
      <c r="L45" s="23">
        <v>1464</v>
      </c>
      <c r="M45" s="23">
        <v>0</v>
      </c>
      <c r="N45" s="23">
        <v>0</v>
      </c>
    </row>
    <row r="46" spans="1:14" s="20" customFormat="1" ht="15" customHeight="1" x14ac:dyDescent="0.25">
      <c r="A46" s="11" t="s">
        <v>34</v>
      </c>
      <c r="B46" s="26">
        <f t="shared" si="3"/>
        <v>22246</v>
      </c>
      <c r="C46" s="23">
        <v>239</v>
      </c>
      <c r="D46" s="23">
        <v>1362</v>
      </c>
      <c r="E46" s="23">
        <v>626</v>
      </c>
      <c r="F46" s="23">
        <v>3200</v>
      </c>
      <c r="G46" s="23">
        <v>625</v>
      </c>
      <c r="H46" s="23">
        <v>2676</v>
      </c>
      <c r="I46" s="23">
        <v>2260</v>
      </c>
      <c r="J46" s="23">
        <v>3637</v>
      </c>
      <c r="K46" s="23">
        <v>2046</v>
      </c>
      <c r="L46" s="23">
        <v>5575</v>
      </c>
      <c r="M46" s="23">
        <v>0</v>
      </c>
      <c r="N46" s="23">
        <v>0</v>
      </c>
    </row>
    <row r="47" spans="1:14" s="20" customFormat="1" ht="15" customHeight="1" x14ac:dyDescent="0.25">
      <c r="A47" s="11" t="s">
        <v>35</v>
      </c>
      <c r="B47" s="26">
        <f t="shared" si="3"/>
        <v>11078</v>
      </c>
      <c r="C47" s="23">
        <v>502</v>
      </c>
      <c r="D47" s="23">
        <v>593</v>
      </c>
      <c r="E47" s="23">
        <v>1535</v>
      </c>
      <c r="F47" s="23">
        <v>2017</v>
      </c>
      <c r="G47" s="23">
        <v>944</v>
      </c>
      <c r="H47" s="23">
        <v>1188</v>
      </c>
      <c r="I47" s="23">
        <v>786</v>
      </c>
      <c r="J47" s="23">
        <v>1185</v>
      </c>
      <c r="K47" s="23">
        <v>676</v>
      </c>
      <c r="L47" s="23">
        <v>1652</v>
      </c>
      <c r="M47" s="23">
        <v>0</v>
      </c>
      <c r="N47" s="23">
        <v>0</v>
      </c>
    </row>
    <row r="48" spans="1:14" s="20" customFormat="1" ht="15" customHeight="1" x14ac:dyDescent="0.25">
      <c r="A48" s="11" t="s">
        <v>36</v>
      </c>
      <c r="B48" s="26">
        <f t="shared" si="3"/>
        <v>12765</v>
      </c>
      <c r="C48" s="23">
        <v>1112</v>
      </c>
      <c r="D48" s="23">
        <v>10</v>
      </c>
      <c r="E48" s="23">
        <v>2810</v>
      </c>
      <c r="F48" s="23">
        <v>20</v>
      </c>
      <c r="G48" s="23">
        <v>2752</v>
      </c>
      <c r="H48" s="23">
        <v>21</v>
      </c>
      <c r="I48" s="23">
        <v>3017</v>
      </c>
      <c r="J48" s="23">
        <v>25</v>
      </c>
      <c r="K48" s="23">
        <v>2978</v>
      </c>
      <c r="L48" s="23">
        <v>20</v>
      </c>
      <c r="M48" s="23">
        <v>0</v>
      </c>
      <c r="N48" s="23">
        <v>0</v>
      </c>
    </row>
    <row r="49" spans="1:14" s="20" customFormat="1" ht="15" customHeight="1" x14ac:dyDescent="0.25">
      <c r="A49" s="11" t="s">
        <v>37</v>
      </c>
      <c r="B49" s="26">
        <f t="shared" si="3"/>
        <v>21107</v>
      </c>
      <c r="C49" s="23">
        <v>1014</v>
      </c>
      <c r="D49" s="23">
        <v>606</v>
      </c>
      <c r="E49" s="23">
        <v>4093</v>
      </c>
      <c r="F49" s="23">
        <v>1875</v>
      </c>
      <c r="G49" s="23">
        <v>3449</v>
      </c>
      <c r="H49" s="23">
        <v>1514</v>
      </c>
      <c r="I49" s="23">
        <v>2210</v>
      </c>
      <c r="J49" s="23">
        <v>1781</v>
      </c>
      <c r="K49" s="23">
        <v>2597</v>
      </c>
      <c r="L49" s="23">
        <v>1968</v>
      </c>
      <c r="M49" s="23">
        <v>0</v>
      </c>
      <c r="N49" s="23">
        <v>0</v>
      </c>
    </row>
    <row r="50" spans="1:14" s="20" customFormat="1" ht="15" customHeight="1" x14ac:dyDescent="0.25">
      <c r="A50" s="11" t="s">
        <v>38</v>
      </c>
      <c r="B50" s="26">
        <f t="shared" si="3"/>
        <v>9369</v>
      </c>
      <c r="C50" s="23">
        <v>407</v>
      </c>
      <c r="D50" s="23">
        <v>374</v>
      </c>
      <c r="E50" s="23">
        <v>867</v>
      </c>
      <c r="F50" s="23">
        <v>1079</v>
      </c>
      <c r="G50" s="23">
        <v>1109</v>
      </c>
      <c r="H50" s="23">
        <v>980</v>
      </c>
      <c r="I50" s="23">
        <v>1139</v>
      </c>
      <c r="J50" s="23">
        <v>1061</v>
      </c>
      <c r="K50" s="23">
        <v>1168</v>
      </c>
      <c r="L50" s="23">
        <v>1185</v>
      </c>
      <c r="M50" s="23">
        <v>0</v>
      </c>
      <c r="N50" s="23">
        <v>0</v>
      </c>
    </row>
    <row r="51" spans="1:14" s="20" customFormat="1" ht="15" customHeight="1" x14ac:dyDescent="0.25">
      <c r="A51" s="11" t="s">
        <v>39</v>
      </c>
      <c r="B51" s="26">
        <f t="shared" si="3"/>
        <v>17388</v>
      </c>
      <c r="C51" s="23">
        <v>1207</v>
      </c>
      <c r="D51" s="23">
        <v>1724</v>
      </c>
      <c r="E51" s="23">
        <v>1752</v>
      </c>
      <c r="F51" s="23">
        <v>2650</v>
      </c>
      <c r="G51" s="23">
        <v>1498</v>
      </c>
      <c r="H51" s="23">
        <v>1645</v>
      </c>
      <c r="I51" s="23">
        <v>910</v>
      </c>
      <c r="J51" s="23">
        <v>1847</v>
      </c>
      <c r="K51" s="23">
        <v>1498</v>
      </c>
      <c r="L51" s="23">
        <v>2595</v>
      </c>
      <c r="M51" s="23">
        <v>31</v>
      </c>
      <c r="N51" s="23">
        <v>31</v>
      </c>
    </row>
    <row r="52" spans="1:14" s="20" customFormat="1" ht="15" customHeight="1" x14ac:dyDescent="0.25">
      <c r="A52" s="11" t="s">
        <v>40</v>
      </c>
      <c r="B52" s="26">
        <f t="shared" si="3"/>
        <v>9422</v>
      </c>
      <c r="C52" s="23">
        <v>912</v>
      </c>
      <c r="D52" s="23">
        <v>214</v>
      </c>
      <c r="E52" s="23">
        <v>1155</v>
      </c>
      <c r="F52" s="23">
        <v>386</v>
      </c>
      <c r="G52" s="23">
        <v>1487</v>
      </c>
      <c r="H52" s="23">
        <v>559</v>
      </c>
      <c r="I52" s="23">
        <v>1690</v>
      </c>
      <c r="J52" s="23">
        <v>633</v>
      </c>
      <c r="K52" s="23">
        <v>1737</v>
      </c>
      <c r="L52" s="23">
        <v>649</v>
      </c>
      <c r="M52" s="23">
        <v>0</v>
      </c>
      <c r="N52" s="23">
        <v>0</v>
      </c>
    </row>
    <row r="53" spans="1:14" s="20" customFormat="1" ht="15" customHeight="1" x14ac:dyDescent="0.25">
      <c r="A53" s="11" t="s">
        <v>41</v>
      </c>
      <c r="B53" s="26">
        <f t="shared" si="3"/>
        <v>14631</v>
      </c>
      <c r="C53" s="23">
        <v>499</v>
      </c>
      <c r="D53" s="23">
        <v>886</v>
      </c>
      <c r="E53" s="23">
        <v>1173</v>
      </c>
      <c r="F53" s="23">
        <v>2156</v>
      </c>
      <c r="G53" s="23">
        <v>1048</v>
      </c>
      <c r="H53" s="23">
        <v>2168</v>
      </c>
      <c r="I53" s="23">
        <v>1084</v>
      </c>
      <c r="J53" s="23">
        <v>2651</v>
      </c>
      <c r="K53" s="23">
        <v>728</v>
      </c>
      <c r="L53" s="23">
        <v>2238</v>
      </c>
      <c r="M53" s="23">
        <v>0</v>
      </c>
      <c r="N53" s="23">
        <v>0</v>
      </c>
    </row>
    <row r="54" spans="1:14" s="20" customFormat="1" ht="15" customHeight="1" x14ac:dyDescent="0.25">
      <c r="A54" s="11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s="20" customFormat="1" ht="15" customHeight="1" x14ac:dyDescent="0.25">
      <c r="A55" s="10" t="s">
        <v>42</v>
      </c>
      <c r="B55" s="24">
        <f>SUM(B56:B69)</f>
        <v>96</v>
      </c>
      <c r="C55" s="24">
        <f>SUM(C56:C69)</f>
        <v>15</v>
      </c>
      <c r="D55" s="24">
        <f t="shared" ref="D55:N55" si="4">SUM(D56:D69)</f>
        <v>0</v>
      </c>
      <c r="E55" s="24">
        <f t="shared" si="4"/>
        <v>12</v>
      </c>
      <c r="F55" s="24">
        <f t="shared" si="4"/>
        <v>0</v>
      </c>
      <c r="G55" s="24">
        <f t="shared" si="4"/>
        <v>17</v>
      </c>
      <c r="H55" s="24">
        <f t="shared" si="4"/>
        <v>0</v>
      </c>
      <c r="I55" s="24">
        <f t="shared" si="4"/>
        <v>21</v>
      </c>
      <c r="J55" s="24">
        <f t="shared" si="4"/>
        <v>0</v>
      </c>
      <c r="K55" s="24">
        <f t="shared" si="4"/>
        <v>31</v>
      </c>
      <c r="L55" s="24">
        <f t="shared" si="4"/>
        <v>0</v>
      </c>
      <c r="M55" s="24">
        <f t="shared" si="4"/>
        <v>0</v>
      </c>
      <c r="N55" s="24">
        <f t="shared" si="4"/>
        <v>0</v>
      </c>
    </row>
    <row r="56" spans="1:14" s="20" customFormat="1" ht="15" customHeight="1" x14ac:dyDescent="0.25">
      <c r="A56" s="11" t="s">
        <v>43</v>
      </c>
      <c r="B56" s="26">
        <f t="shared" ref="B56:B69" si="5">SUM(C56:N56)</f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</row>
    <row r="57" spans="1:14" s="20" customFormat="1" ht="15" customHeight="1" x14ac:dyDescent="0.25">
      <c r="A57" s="11" t="s">
        <v>44</v>
      </c>
      <c r="B57" s="26">
        <f t="shared" si="5"/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</row>
    <row r="58" spans="1:14" s="20" customFormat="1" ht="15" customHeight="1" x14ac:dyDescent="0.25">
      <c r="A58" s="11" t="s">
        <v>45</v>
      </c>
      <c r="B58" s="26">
        <f t="shared" si="5"/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</row>
    <row r="59" spans="1:14" s="20" customFormat="1" ht="15" customHeight="1" x14ac:dyDescent="0.25">
      <c r="A59" s="11" t="s">
        <v>46</v>
      </c>
      <c r="B59" s="26">
        <f t="shared" si="5"/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</row>
    <row r="60" spans="1:14" s="20" customFormat="1" ht="15" customHeight="1" x14ac:dyDescent="0.25">
      <c r="A60" s="11" t="s">
        <v>47</v>
      </c>
      <c r="B60" s="26">
        <f t="shared" si="5"/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</row>
    <row r="61" spans="1:14" s="20" customFormat="1" ht="15" customHeight="1" x14ac:dyDescent="0.25">
      <c r="A61" s="11" t="s">
        <v>48</v>
      </c>
      <c r="B61" s="26">
        <f t="shared" si="5"/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</row>
    <row r="62" spans="1:14" s="20" customFormat="1" ht="15" customHeight="1" x14ac:dyDescent="0.25">
      <c r="A62" s="11" t="s">
        <v>49</v>
      </c>
      <c r="B62" s="26">
        <f t="shared" si="5"/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</row>
    <row r="63" spans="1:14" s="20" customFormat="1" ht="15" customHeight="1" x14ac:dyDescent="0.25">
      <c r="A63" s="11" t="s">
        <v>50</v>
      </c>
      <c r="B63" s="26">
        <f t="shared" si="5"/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</row>
    <row r="64" spans="1:14" s="20" customFormat="1" ht="15" customHeight="1" x14ac:dyDescent="0.25">
      <c r="A64" s="11" t="s">
        <v>51</v>
      </c>
      <c r="B64" s="26">
        <f t="shared" si="5"/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</row>
    <row r="65" spans="1:14" s="20" customFormat="1" ht="15" customHeight="1" x14ac:dyDescent="0.25">
      <c r="A65" s="16" t="s">
        <v>52</v>
      </c>
      <c r="B65" s="26">
        <f t="shared" si="5"/>
        <v>96</v>
      </c>
      <c r="C65" s="23">
        <v>15</v>
      </c>
      <c r="D65" s="23">
        <v>0</v>
      </c>
      <c r="E65" s="23">
        <v>12</v>
      </c>
      <c r="F65" s="23">
        <v>0</v>
      </c>
      <c r="G65" s="23">
        <v>17</v>
      </c>
      <c r="H65" s="23">
        <v>0</v>
      </c>
      <c r="I65" s="23">
        <v>21</v>
      </c>
      <c r="J65" s="23">
        <v>0</v>
      </c>
      <c r="K65" s="23">
        <v>31</v>
      </c>
      <c r="L65" s="23">
        <v>0</v>
      </c>
      <c r="M65" s="23">
        <v>0</v>
      </c>
      <c r="N65" s="23">
        <v>0</v>
      </c>
    </row>
    <row r="66" spans="1:14" s="20" customFormat="1" ht="15" customHeight="1" x14ac:dyDescent="0.25">
      <c r="A66" s="16" t="s">
        <v>53</v>
      </c>
      <c r="B66" s="26">
        <f t="shared" si="5"/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</row>
    <row r="67" spans="1:14" s="20" customFormat="1" ht="15" customHeight="1" x14ac:dyDescent="0.25">
      <c r="A67" s="12" t="s">
        <v>54</v>
      </c>
      <c r="B67" s="26">
        <f t="shared" si="5"/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</row>
    <row r="68" spans="1:14" s="20" customFormat="1" ht="15" customHeight="1" x14ac:dyDescent="0.25">
      <c r="A68" s="12" t="s">
        <v>55</v>
      </c>
      <c r="B68" s="26">
        <f t="shared" si="5"/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</row>
    <row r="69" spans="1:14" s="20" customFormat="1" ht="15" customHeight="1" x14ac:dyDescent="0.25">
      <c r="A69" s="13" t="s">
        <v>56</v>
      </c>
      <c r="B69" s="28">
        <f t="shared" si="5"/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</row>
    <row r="70" spans="1:14" s="37" customFormat="1" ht="14.1" customHeight="1" x14ac:dyDescent="0.2">
      <c r="A70" s="14" t="s">
        <v>57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6"/>
      <c r="N70" s="36"/>
    </row>
    <row r="71" spans="1:14" s="37" customFormat="1" ht="14.1" customHeight="1" x14ac:dyDescent="0.2">
      <c r="A71" s="15" t="s">
        <v>58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s="37" customFormat="1" ht="14.1" customHeight="1" x14ac:dyDescent="0.2">
      <c r="A72" s="15" t="s">
        <v>59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ht="14.1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5.75" x14ac:dyDescent="0.25">
      <c r="B74" s="6"/>
      <c r="C74" s="6"/>
      <c r="D74" s="6"/>
      <c r="E74" s="24"/>
      <c r="F74" s="6"/>
      <c r="G74" s="6"/>
      <c r="H74" s="6"/>
      <c r="I74" s="6"/>
      <c r="J74" s="6"/>
      <c r="K74" s="6"/>
      <c r="L74" s="6"/>
      <c r="M74" s="6"/>
      <c r="N74" s="6"/>
    </row>
  </sheetData>
  <mergeCells count="11">
    <mergeCell ref="C11:D11"/>
    <mergeCell ref="A6:N6"/>
    <mergeCell ref="A8:N8"/>
    <mergeCell ref="A10:A12"/>
    <mergeCell ref="B10:B12"/>
    <mergeCell ref="E11:F11"/>
    <mergeCell ref="G11:H11"/>
    <mergeCell ref="I11:J11"/>
    <mergeCell ref="K11:L11"/>
    <mergeCell ref="M11:N11"/>
    <mergeCell ref="C10:N10"/>
  </mergeCells>
  <phoneticPr fontId="0" type="noConversion"/>
  <printOptions horizontalCentered="1" verticalCentered="1"/>
  <pageMargins left="0.19685039370078741" right="0.19685039370078741" top="0.39370078740157483" bottom="0.19685039370078741" header="0.31496062992125984" footer="0.31496062992125984"/>
  <pageSetup scale="47" firstPageNumber="841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19.15_2017</vt:lpstr>
      <vt:lpstr>'19.15_2017'!A_IMPRESIÓN_IM</vt:lpstr>
      <vt:lpstr>'19.15_2017'!Área_de_impresión</vt:lpstr>
      <vt:lpstr>'19.15_2017'!Imprimir_área_IM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2015-03-18T22:08:00Z</cp:lastPrinted>
  <dcterms:created xsi:type="dcterms:W3CDTF">2004-02-02T22:25:42Z</dcterms:created>
  <dcterms:modified xsi:type="dcterms:W3CDTF">2018-02-19T19:37:59Z</dcterms:modified>
</cp:coreProperties>
</file>